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Stem diameter (mm)" sheetId="1" r:id="rId1"/>
  </sheets>
  <calcPr calcId="125725"/>
</workbook>
</file>

<file path=xl/calcChain.xml><?xml version="1.0" encoding="utf-8"?>
<calcChain xmlns="http://schemas.openxmlformats.org/spreadsheetml/2006/main">
  <c r="D3" i="1"/>
  <c r="D4"/>
  <c r="D5"/>
  <c r="D2"/>
  <c r="C3"/>
  <c r="C4"/>
  <c r="C5"/>
  <c r="C2"/>
  <c r="B3"/>
  <c r="B4"/>
  <c r="B5"/>
  <c r="B2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<sst xmlns="http://schemas.openxmlformats.org/spreadsheetml/2006/main" count="3" uniqueCount="3">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</sst>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'Stem diameter (mm)'!$B$1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'Stem diameter (mm)'!$A$2:$A$6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'Stem diameter (mm)'!$B$2:$B$6</c:f>
              <c:numCache>
                <c:formatCode>0.00</c:formatCode>
                <c:ptCount val="5"/>
                <c:pt idx="0">
                  <c:v>1.7994000000000001</c:v>
                </c:pt>
                <c:pt idx="1">
                  <c:v>2.8878000000000004</c:v>
                </c:pt>
                <c:pt idx="2">
                  <c:v>4.5245999999999995</c:v>
                </c:pt>
                <c:pt idx="3">
                  <c:v>5.6382000000000012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'Stem diameter (mm)'!$C$1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'Stem diameter (mm)'!$A$2:$A$6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'Stem diameter (mm)'!$C$2:$C$6</c:f>
              <c:numCache>
                <c:formatCode>0.00</c:formatCode>
                <c:ptCount val="5"/>
                <c:pt idx="0">
                  <c:v>4.0251000000000001</c:v>
                </c:pt>
                <c:pt idx="1">
                  <c:v>4.2519</c:v>
                </c:pt>
                <c:pt idx="2">
                  <c:v>4.7054999999999998</c:v>
                </c:pt>
                <c:pt idx="3">
                  <c:v>5.6127000000000002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'Stem diameter (mm)'!$D$1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'Stem diameter (mm)'!$A$2:$A$6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'Stem diameter (mm)'!$D$2:$D$6</c:f>
              <c:numCache>
                <c:formatCode>0.00</c:formatCode>
                <c:ptCount val="5"/>
                <c:pt idx="0">
                  <c:v>3.5194000000000001</c:v>
                </c:pt>
                <c:pt idx="1">
                  <c:v>3.7965999999999998</c:v>
                </c:pt>
                <c:pt idx="2">
                  <c:v>4.351</c:v>
                </c:pt>
                <c:pt idx="3">
                  <c:v>5.4597999999999995</c:v>
                </c:pt>
              </c:numCache>
            </c:numRef>
          </c:yVal>
          <c:smooth val="1"/>
        </c:ser>
        <c:axId val="130513536"/>
        <c:axId val="130528384"/>
      </c:scatterChart>
      <c:valAx>
        <c:axId val="130513536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8744251308209227"/>
              <c:y val="0.62763439088942363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0528384"/>
        <c:crosses val="autoZero"/>
        <c:crossBetween val="midCat"/>
        <c:majorUnit val="6"/>
      </c:valAx>
      <c:valAx>
        <c:axId val="130528384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Stem diameter (mm)</a:t>
                </a:r>
              </a:p>
            </c:rich>
          </c:tx>
          <c:layout>
            <c:manualLayout>
              <c:xMode val="edge"/>
              <c:yMode val="edge"/>
              <c:x val="1.7263188013448012E-2"/>
              <c:y val="0.1214165354330709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130513536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5"/>
          <c:h val="0.20925538057742887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38137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0.531 + 0.2264x - 0.0025x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R² = 0.98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3.7983 + 0.0378x                                   R² = 0.93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3.2422 + 0.0462x                                     R² = 0.98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B9" sqref="B9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0.531+0.2264*A2-0.0025*A2^2</f>
        <v>1.7994000000000001</v>
      </c>
      <c r="C2" s="1">
        <f>3.7983+0.0378*A2</f>
        <v>4.0251000000000001</v>
      </c>
      <c r="D2" s="1">
        <f>3.2422+0.0462*A2</f>
        <v>3.5194000000000001</v>
      </c>
    </row>
    <row r="3" spans="1:4">
      <c r="A3">
        <v>12</v>
      </c>
      <c r="B3" s="1">
        <f t="shared" ref="B3:B5" si="0">0.531+0.2264*A3-0.0025*A3^2</f>
        <v>2.8878000000000004</v>
      </c>
      <c r="C3" s="1">
        <f t="shared" ref="C3:C5" si="1">3.7983+0.0378*A3</f>
        <v>4.2519</v>
      </c>
      <c r="D3" s="1">
        <f t="shared" ref="D3:D5" si="2">3.2422+0.0462*A3</f>
        <v>3.7965999999999998</v>
      </c>
    </row>
    <row r="4" spans="1:4">
      <c r="A4">
        <v>24</v>
      </c>
      <c r="B4" s="1">
        <f t="shared" si="0"/>
        <v>4.5245999999999995</v>
      </c>
      <c r="C4" s="1">
        <f t="shared" si="1"/>
        <v>4.7054999999999998</v>
      </c>
      <c r="D4" s="1">
        <f t="shared" si="2"/>
        <v>4.351</v>
      </c>
    </row>
    <row r="5" spans="1:4">
      <c r="A5">
        <v>48</v>
      </c>
      <c r="B5" s="1">
        <f t="shared" si="0"/>
        <v>5.6382000000000012</v>
      </c>
      <c r="C5" s="1">
        <f t="shared" si="1"/>
        <v>5.6127000000000002</v>
      </c>
      <c r="D5" s="1">
        <f t="shared" si="2"/>
        <v>5.4597999999999995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Stem diameter (mm)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.</cp:lastModifiedBy>
  <cp:lastPrinted>2009-07-13T19:59:39Z</cp:lastPrinted>
  <dcterms:created xsi:type="dcterms:W3CDTF">2009-07-13T19:30:36Z</dcterms:created>
  <dcterms:modified xsi:type="dcterms:W3CDTF">2016-02-12T13:05:06Z</dcterms:modified>
</cp:coreProperties>
</file>